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84" yWindow="84" windowWidth="22056" windowHeight="9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9" i="1" l="1"/>
  <c r="A38" i="1"/>
  <c r="A39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18" i="1" l="1"/>
  <c r="A19" i="1"/>
  <c r="A20" i="1"/>
  <c r="A21" i="1"/>
  <c r="A22" i="1"/>
  <c r="A23" i="1"/>
  <c r="A24" i="1"/>
  <c r="A25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4" i="1"/>
</calcChain>
</file>

<file path=xl/sharedStrings.xml><?xml version="1.0" encoding="utf-8"?>
<sst xmlns="http://schemas.openxmlformats.org/spreadsheetml/2006/main" count="228" uniqueCount="66">
  <si>
    <t>序号</t>
  </si>
  <si>
    <t>资助单位名称</t>
  </si>
  <si>
    <t>资助类别</t>
  </si>
  <si>
    <t>拟资助金额
（万元）</t>
    <phoneticPr fontId="3" type="noConversion"/>
  </si>
  <si>
    <t>重点金融企业落户奖励项目</t>
  </si>
  <si>
    <t>合计</t>
    <phoneticPr fontId="2" type="noConversion"/>
  </si>
  <si>
    <t>项目名称</t>
    <phoneticPr fontId="2" type="noConversion"/>
  </si>
  <si>
    <t>项目性质</t>
    <phoneticPr fontId="2" type="noConversion"/>
  </si>
  <si>
    <t>核准类</t>
    <phoneticPr fontId="2" type="noConversion"/>
  </si>
  <si>
    <t xml:space="preserve">浦发硅谷银行有限公司深圳分行 </t>
  </si>
  <si>
    <t>北京银行股份有限公司深圳分行</t>
  </si>
  <si>
    <t>北部湾财产保险股份有限公司
深圳分公司</t>
  </si>
  <si>
    <t>重点金融企业办公用房扶持项目</t>
  </si>
  <si>
    <t>江苏银行股份有限公司深圳分行</t>
  </si>
  <si>
    <t xml:space="preserve">创兴银行有限公司深圳分行 </t>
  </si>
  <si>
    <t xml:space="preserve">富邦华一银行有限公司深圳分行 </t>
  </si>
  <si>
    <t xml:space="preserve">安盛天平财产保险股份有限公司
深圳分公司  </t>
  </si>
  <si>
    <t xml:space="preserve">先锋期货有限公司 </t>
  </si>
  <si>
    <t>汇丰前海证券有限责任公司</t>
  </si>
  <si>
    <t xml:space="preserve">信达澳银基金管理有限公司 </t>
  </si>
  <si>
    <t xml:space="preserve">招联消费金融有限公司 </t>
  </si>
  <si>
    <t xml:space="preserve">深圳市招商平安资产管理有限责任公司 </t>
  </si>
  <si>
    <t xml:space="preserve">深圳市融通资本管理股份有限公司 </t>
  </si>
  <si>
    <t xml:space="preserve"> 深圳市鼎心资本管理有限公司  </t>
  </si>
  <si>
    <t>中航证券有限公司深圳分公司</t>
  </si>
  <si>
    <t xml:space="preserve">嘉联支付有限公司 </t>
  </si>
  <si>
    <t>2019年金融行业活动费用资助项目</t>
  </si>
  <si>
    <t>2020年金融行业活动费用资助项目</t>
  </si>
  <si>
    <t>金融专业资格考试奖励</t>
  </si>
  <si>
    <t>中山证券有限责任公司</t>
  </si>
  <si>
    <t>深圳前海微众银行股份有限公司</t>
  </si>
  <si>
    <t>富德保险控股股份有限公司</t>
  </si>
  <si>
    <t>深圳前海珈华投资有限公司</t>
  </si>
  <si>
    <t>前海人寿保险股份有限公司</t>
  </si>
  <si>
    <t>深圳市上华红土创业投资管理有限公司</t>
  </si>
  <si>
    <t>中证信资本管理（深圳）有限公司</t>
  </si>
  <si>
    <t>深圳市前海旋石基金管理有限公司</t>
  </si>
  <si>
    <t>前海再保险股份有限公司</t>
  </si>
  <si>
    <t>大成创新资本管理有限公司</t>
  </si>
  <si>
    <t xml:space="preserve">顺诚融资租赁（深圳）有限公司 </t>
  </si>
  <si>
    <t>中铁宝盈资产管理有限公司</t>
  </si>
  <si>
    <t>招商财富资产管理有限公司</t>
  </si>
  <si>
    <t>招商局仁和人寿保险股份有限公司</t>
  </si>
  <si>
    <t>深圳市弘湾创业投资有限公司</t>
  </si>
  <si>
    <t>深圳畇德投资咨询有限公司</t>
  </si>
  <si>
    <t>创金合信基金管理有限公司</t>
  </si>
  <si>
    <t>深圳市红犇资本管理有限公司</t>
  </si>
  <si>
    <t>前海开源基金管理有限公司</t>
  </si>
  <si>
    <t>深圳市前海深港基金小镇发展有限公司</t>
  </si>
  <si>
    <t>深圳前海瑞华资本创新有限公司</t>
  </si>
  <si>
    <t>深圳市高特佳弘瑞投资有限公司</t>
  </si>
  <si>
    <t>微民保险代理有限公司</t>
  </si>
  <si>
    <t xml:space="preserve">建银国际（深圳）有限公司 </t>
  </si>
  <si>
    <t>深圳华测投资管理有限公司</t>
  </si>
  <si>
    <t>中证信用增进股份有限公司</t>
  </si>
  <si>
    <t>信达澳银基金管理有限公司</t>
  </si>
  <si>
    <t>深圳诺优资产管理有限公司</t>
  </si>
  <si>
    <t>顺丰恒通支付有限公司</t>
  </si>
  <si>
    <t>鹏华资产管理有限公司</t>
  </si>
  <si>
    <t xml:space="preserve">中集融资租赁有限公司 </t>
  </si>
  <si>
    <t>融通基金管理有限公司</t>
  </si>
  <si>
    <t xml:space="preserve">深圳市商业保理协会  </t>
    <phoneticPr fontId="2" type="noConversion"/>
  </si>
  <si>
    <t xml:space="preserve">前海兴邦金融租赁有限责任公司  </t>
    <phoneticPr fontId="2" type="noConversion"/>
  </si>
  <si>
    <t xml:space="preserve">深圳市信联征信有限公司  </t>
    <phoneticPr fontId="2" type="noConversion"/>
  </si>
  <si>
    <t xml:space="preserve">杭州银行股份有限公司深圳分行  </t>
    <phoneticPr fontId="2" type="noConversion"/>
  </si>
  <si>
    <t>附件6：2019年南山区自主创新产业发展专项资金扶持项目（金融发展分项）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</si>
</sst>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9"/>
  <sheetViews>
    <sheetView tabSelected="1" workbookViewId="0">
      <pane ySplit="3" topLeftCell="A4" activePane="bottomLeft" state="frozen"/>
      <selection pane="bottomLeft" activeCell="B5" sqref="B5"/>
    </sheetView>
  </sheetViews>
  <sheetFormatPr defaultRowHeight="14.4"/>
  <cols>
    <col min="1" max="1" width="6.109375" customWidth="1"/>
    <col min="2" max="2" width="39.88671875" style="7" customWidth="1"/>
    <col min="3" max="3" width="35.44140625" style="7" customWidth="1"/>
    <col min="4" max="4" width="31.44140625" customWidth="1"/>
    <col min="5" max="5" width="12.5546875" customWidth="1"/>
    <col min="6" max="6" width="14.33203125" style="1" customWidth="1"/>
  </cols>
  <sheetData>
    <row r="1" spans="1:6" ht="37.799999999999997" customHeight="1">
      <c r="A1" s="17" t="s">
        <v>65</v>
      </c>
      <c r="B1" s="18"/>
      <c r="C1" s="18"/>
      <c r="D1" s="17"/>
      <c r="E1" s="17"/>
      <c r="F1" s="17"/>
    </row>
    <row r="2" spans="1:6">
      <c r="A2" s="2"/>
      <c r="B2" s="6"/>
      <c r="C2" s="6"/>
      <c r="D2" s="2"/>
      <c r="E2" s="2"/>
      <c r="F2" s="2"/>
    </row>
    <row r="3" spans="1:6" ht="31.8" customHeight="1">
      <c r="A3" s="3" t="s">
        <v>0</v>
      </c>
      <c r="B3" s="3" t="s">
        <v>1</v>
      </c>
      <c r="C3" s="3" t="s">
        <v>6</v>
      </c>
      <c r="D3" s="3" t="s">
        <v>2</v>
      </c>
      <c r="E3" s="3" t="s">
        <v>7</v>
      </c>
      <c r="F3" s="4" t="s">
        <v>3</v>
      </c>
    </row>
    <row r="4" spans="1:6" ht="18.600000000000001" customHeight="1">
      <c r="A4" s="5">
        <f>ROW()-3</f>
        <v>1</v>
      </c>
      <c r="B4" s="12" t="s">
        <v>10</v>
      </c>
      <c r="C4" s="5" t="s">
        <v>4</v>
      </c>
      <c r="D4" s="5" t="s">
        <v>4</v>
      </c>
      <c r="E4" s="5" t="s">
        <v>8</v>
      </c>
      <c r="F4" s="9">
        <v>500</v>
      </c>
    </row>
    <row r="5" spans="1:6" ht="27.6" customHeight="1">
      <c r="A5" s="5">
        <f t="shared" ref="A5:A58" si="0">ROW()-3</f>
        <v>2</v>
      </c>
      <c r="B5" s="12" t="s">
        <v>11</v>
      </c>
      <c r="C5" s="5" t="s">
        <v>4</v>
      </c>
      <c r="D5" s="5" t="s">
        <v>4</v>
      </c>
      <c r="E5" s="5" t="s">
        <v>8</v>
      </c>
      <c r="F5" s="9">
        <v>300</v>
      </c>
    </row>
    <row r="6" spans="1:6" ht="18.600000000000001" customHeight="1">
      <c r="A6" s="5">
        <f t="shared" si="0"/>
        <v>3</v>
      </c>
      <c r="B6" s="13" t="s">
        <v>13</v>
      </c>
      <c r="C6" s="5" t="s">
        <v>12</v>
      </c>
      <c r="D6" s="5" t="s">
        <v>12</v>
      </c>
      <c r="E6" s="5" t="s">
        <v>8</v>
      </c>
      <c r="F6" s="9">
        <v>1000</v>
      </c>
    </row>
    <row r="7" spans="1:6" ht="18.600000000000001" customHeight="1">
      <c r="A7" s="5">
        <f t="shared" si="0"/>
        <v>4</v>
      </c>
      <c r="B7" s="13" t="s">
        <v>10</v>
      </c>
      <c r="C7" s="5" t="s">
        <v>12</v>
      </c>
      <c r="D7" s="5" t="s">
        <v>12</v>
      </c>
      <c r="E7" s="5" t="s">
        <v>8</v>
      </c>
      <c r="F7" s="9">
        <v>1000</v>
      </c>
    </row>
    <row r="8" spans="1:6" ht="18.600000000000001" customHeight="1">
      <c r="A8" s="5">
        <f t="shared" si="0"/>
        <v>5</v>
      </c>
      <c r="B8" s="14" t="s">
        <v>64</v>
      </c>
      <c r="C8" s="5" t="s">
        <v>12</v>
      </c>
      <c r="D8" s="5" t="s">
        <v>12</v>
      </c>
      <c r="E8" s="5" t="s">
        <v>8</v>
      </c>
      <c r="F8" s="10">
        <v>500</v>
      </c>
    </row>
    <row r="9" spans="1:6" ht="18.600000000000001" customHeight="1">
      <c r="A9" s="5">
        <f t="shared" si="0"/>
        <v>6</v>
      </c>
      <c r="B9" s="14" t="s">
        <v>14</v>
      </c>
      <c r="C9" s="5" t="s">
        <v>12</v>
      </c>
      <c r="D9" s="5" t="s">
        <v>12</v>
      </c>
      <c r="E9" s="5" t="s">
        <v>8</v>
      </c>
      <c r="F9" s="10">
        <v>132.76</v>
      </c>
    </row>
    <row r="10" spans="1:6" ht="18.600000000000001" customHeight="1">
      <c r="A10" s="5">
        <f t="shared" si="0"/>
        <v>7</v>
      </c>
      <c r="B10" s="13" t="s">
        <v>15</v>
      </c>
      <c r="C10" s="5" t="s">
        <v>12</v>
      </c>
      <c r="D10" s="5" t="s">
        <v>12</v>
      </c>
      <c r="E10" s="5" t="s">
        <v>8</v>
      </c>
      <c r="F10" s="10">
        <v>90.6</v>
      </c>
    </row>
    <row r="11" spans="1:6" ht="18.600000000000001" customHeight="1">
      <c r="A11" s="5">
        <f t="shared" si="0"/>
        <v>8</v>
      </c>
      <c r="B11" s="13" t="s">
        <v>9</v>
      </c>
      <c r="C11" s="5" t="s">
        <v>12</v>
      </c>
      <c r="D11" s="5" t="s">
        <v>12</v>
      </c>
      <c r="E11" s="5" t="s">
        <v>8</v>
      </c>
      <c r="F11" s="10">
        <v>12.82</v>
      </c>
    </row>
    <row r="12" spans="1:6" ht="29.4" customHeight="1">
      <c r="A12" s="5">
        <f t="shared" si="0"/>
        <v>9</v>
      </c>
      <c r="B12" s="13" t="s">
        <v>16</v>
      </c>
      <c r="C12" s="5" t="s">
        <v>12</v>
      </c>
      <c r="D12" s="5" t="s">
        <v>12</v>
      </c>
      <c r="E12" s="5" t="s">
        <v>8</v>
      </c>
      <c r="F12" s="10">
        <v>8.93</v>
      </c>
    </row>
    <row r="13" spans="1:6" ht="18.600000000000001" customHeight="1">
      <c r="A13" s="5">
        <f t="shared" si="0"/>
        <v>10</v>
      </c>
      <c r="B13" s="13" t="s">
        <v>17</v>
      </c>
      <c r="C13" s="5" t="s">
        <v>12</v>
      </c>
      <c r="D13" s="5" t="s">
        <v>12</v>
      </c>
      <c r="E13" s="5" t="s">
        <v>8</v>
      </c>
      <c r="F13" s="10">
        <v>30</v>
      </c>
    </row>
    <row r="14" spans="1:6" ht="18.600000000000001" customHeight="1">
      <c r="A14" s="5">
        <f t="shared" si="0"/>
        <v>11</v>
      </c>
      <c r="B14" s="14" t="s">
        <v>18</v>
      </c>
      <c r="C14" s="5" t="s">
        <v>12</v>
      </c>
      <c r="D14" s="5" t="s">
        <v>12</v>
      </c>
      <c r="E14" s="5" t="s">
        <v>8</v>
      </c>
      <c r="F14" s="10">
        <v>81.41</v>
      </c>
    </row>
    <row r="15" spans="1:6" ht="18.600000000000001" customHeight="1">
      <c r="A15" s="5">
        <f t="shared" si="0"/>
        <v>12</v>
      </c>
      <c r="B15" s="13" t="s">
        <v>19</v>
      </c>
      <c r="C15" s="5" t="s">
        <v>12</v>
      </c>
      <c r="D15" s="5" t="s">
        <v>12</v>
      </c>
      <c r="E15" s="5" t="s">
        <v>8</v>
      </c>
      <c r="F15" s="10">
        <v>109.8</v>
      </c>
    </row>
    <row r="16" spans="1:6" ht="18.600000000000001" customHeight="1">
      <c r="A16" s="5">
        <f t="shared" si="0"/>
        <v>13</v>
      </c>
      <c r="B16" s="13" t="s">
        <v>62</v>
      </c>
      <c r="C16" s="5" t="s">
        <v>12</v>
      </c>
      <c r="D16" s="5" t="s">
        <v>12</v>
      </c>
      <c r="E16" s="5" t="s">
        <v>8</v>
      </c>
      <c r="F16" s="10">
        <v>19.87</v>
      </c>
    </row>
    <row r="17" spans="1:6" ht="18.600000000000001" customHeight="1">
      <c r="A17" s="5">
        <f t="shared" si="0"/>
        <v>14</v>
      </c>
      <c r="B17" s="14" t="s">
        <v>20</v>
      </c>
      <c r="C17" s="5" t="s">
        <v>12</v>
      </c>
      <c r="D17" s="5" t="s">
        <v>12</v>
      </c>
      <c r="E17" s="5" t="s">
        <v>8</v>
      </c>
      <c r="F17" s="10">
        <v>171.41</v>
      </c>
    </row>
    <row r="18" spans="1:6" ht="18.600000000000001" customHeight="1">
      <c r="A18" s="5">
        <f t="shared" si="0"/>
        <v>15</v>
      </c>
      <c r="B18" s="14" t="s">
        <v>21</v>
      </c>
      <c r="C18" s="5" t="s">
        <v>12</v>
      </c>
      <c r="D18" s="5" t="s">
        <v>12</v>
      </c>
      <c r="E18" s="5" t="s">
        <v>8</v>
      </c>
      <c r="F18" s="10">
        <v>310.77</v>
      </c>
    </row>
    <row r="19" spans="1:6" ht="18.600000000000001" customHeight="1">
      <c r="A19" s="5">
        <f t="shared" si="0"/>
        <v>16</v>
      </c>
      <c r="B19" s="13" t="s">
        <v>22</v>
      </c>
      <c r="C19" s="5" t="s">
        <v>12</v>
      </c>
      <c r="D19" s="5" t="s">
        <v>12</v>
      </c>
      <c r="E19" s="5" t="s">
        <v>8</v>
      </c>
      <c r="F19" s="10">
        <v>67.08</v>
      </c>
    </row>
    <row r="20" spans="1:6" ht="18.600000000000001" customHeight="1">
      <c r="A20" s="5">
        <f t="shared" si="0"/>
        <v>17</v>
      </c>
      <c r="B20" s="13" t="s">
        <v>23</v>
      </c>
      <c r="C20" s="5" t="s">
        <v>12</v>
      </c>
      <c r="D20" s="5" t="s">
        <v>12</v>
      </c>
      <c r="E20" s="5" t="s">
        <v>8</v>
      </c>
      <c r="F20" s="10">
        <v>6.65</v>
      </c>
    </row>
    <row r="21" spans="1:6" ht="18.600000000000001" customHeight="1">
      <c r="A21" s="5">
        <f t="shared" si="0"/>
        <v>18</v>
      </c>
      <c r="B21" s="13" t="s">
        <v>24</v>
      </c>
      <c r="C21" s="5" t="s">
        <v>12</v>
      </c>
      <c r="D21" s="5" t="s">
        <v>12</v>
      </c>
      <c r="E21" s="5" t="s">
        <v>8</v>
      </c>
      <c r="F21" s="10">
        <v>10.86</v>
      </c>
    </row>
    <row r="22" spans="1:6" ht="18.600000000000001" customHeight="1">
      <c r="A22" s="5">
        <f t="shared" si="0"/>
        <v>19</v>
      </c>
      <c r="B22" s="13" t="s">
        <v>20</v>
      </c>
      <c r="C22" s="5" t="s">
        <v>12</v>
      </c>
      <c r="D22" s="5" t="s">
        <v>12</v>
      </c>
      <c r="E22" s="5" t="s">
        <v>8</v>
      </c>
      <c r="F22" s="10">
        <v>74.47</v>
      </c>
    </row>
    <row r="23" spans="1:6" ht="18.600000000000001" customHeight="1">
      <c r="A23" s="5">
        <f t="shared" si="0"/>
        <v>20</v>
      </c>
      <c r="B23" s="13" t="s">
        <v>25</v>
      </c>
      <c r="C23" s="5" t="s">
        <v>12</v>
      </c>
      <c r="D23" s="5" t="s">
        <v>12</v>
      </c>
      <c r="E23" s="5" t="s">
        <v>8</v>
      </c>
      <c r="F23" s="10">
        <v>273.94</v>
      </c>
    </row>
    <row r="24" spans="1:6" ht="18.600000000000001" customHeight="1">
      <c r="A24" s="5">
        <f t="shared" si="0"/>
        <v>21</v>
      </c>
      <c r="B24" s="13" t="s">
        <v>63</v>
      </c>
      <c r="C24" s="5" t="s">
        <v>12</v>
      </c>
      <c r="D24" s="5" t="s">
        <v>12</v>
      </c>
      <c r="E24" s="5" t="s">
        <v>8</v>
      </c>
      <c r="F24" s="10">
        <v>56.55</v>
      </c>
    </row>
    <row r="25" spans="1:6" ht="22.2" customHeight="1">
      <c r="A25" s="5">
        <f t="shared" si="0"/>
        <v>22</v>
      </c>
      <c r="B25" s="15" t="s">
        <v>61</v>
      </c>
      <c r="C25" s="5" t="s">
        <v>26</v>
      </c>
      <c r="D25" s="5" t="s">
        <v>27</v>
      </c>
      <c r="E25" s="5" t="s">
        <v>8</v>
      </c>
      <c r="F25" s="8">
        <v>20.37</v>
      </c>
    </row>
    <row r="26" spans="1:6" ht="18.600000000000001" customHeight="1">
      <c r="A26" s="5">
        <f t="shared" si="0"/>
        <v>23</v>
      </c>
      <c r="B26" s="16" t="s">
        <v>29</v>
      </c>
      <c r="C26" s="5" t="s">
        <v>28</v>
      </c>
      <c r="D26" s="5" t="s">
        <v>28</v>
      </c>
      <c r="E26" s="5" t="s">
        <v>8</v>
      </c>
      <c r="F26" s="9">
        <v>4</v>
      </c>
    </row>
    <row r="27" spans="1:6" ht="18.600000000000001" customHeight="1">
      <c r="A27" s="5">
        <f t="shared" si="0"/>
        <v>24</v>
      </c>
      <c r="B27" s="16" t="s">
        <v>30</v>
      </c>
      <c r="C27" s="5" t="s">
        <v>28</v>
      </c>
      <c r="D27" s="5" t="s">
        <v>28</v>
      </c>
      <c r="E27" s="5" t="s">
        <v>8</v>
      </c>
      <c r="F27" s="9">
        <v>8</v>
      </c>
    </row>
    <row r="28" spans="1:6" ht="18.600000000000001" customHeight="1">
      <c r="A28" s="5">
        <f t="shared" si="0"/>
        <v>25</v>
      </c>
      <c r="B28" s="16" t="s">
        <v>31</v>
      </c>
      <c r="C28" s="5" t="s">
        <v>28</v>
      </c>
      <c r="D28" s="5" t="s">
        <v>28</v>
      </c>
      <c r="E28" s="5" t="s">
        <v>8</v>
      </c>
      <c r="F28" s="9">
        <v>2</v>
      </c>
    </row>
    <row r="29" spans="1:6" ht="18.600000000000001" customHeight="1">
      <c r="A29" s="5">
        <f t="shared" si="0"/>
        <v>26</v>
      </c>
      <c r="B29" s="16" t="s">
        <v>32</v>
      </c>
      <c r="C29" s="5" t="s">
        <v>28</v>
      </c>
      <c r="D29" s="5" t="s">
        <v>28</v>
      </c>
      <c r="E29" s="5" t="s">
        <v>8</v>
      </c>
      <c r="F29" s="9">
        <v>2</v>
      </c>
    </row>
    <row r="30" spans="1:6" ht="18.600000000000001" customHeight="1">
      <c r="A30" s="5">
        <f t="shared" si="0"/>
        <v>27</v>
      </c>
      <c r="B30" s="16" t="s">
        <v>33</v>
      </c>
      <c r="C30" s="5" t="s">
        <v>28</v>
      </c>
      <c r="D30" s="5" t="s">
        <v>28</v>
      </c>
      <c r="E30" s="5" t="s">
        <v>8</v>
      </c>
      <c r="F30" s="9">
        <v>12</v>
      </c>
    </row>
    <row r="31" spans="1:6" ht="18.600000000000001" customHeight="1">
      <c r="A31" s="5">
        <f t="shared" si="0"/>
        <v>28</v>
      </c>
      <c r="B31" s="16" t="s">
        <v>34</v>
      </c>
      <c r="C31" s="5" t="s">
        <v>28</v>
      </c>
      <c r="D31" s="5" t="s">
        <v>28</v>
      </c>
      <c r="E31" s="5" t="s">
        <v>8</v>
      </c>
      <c r="F31" s="9">
        <v>2</v>
      </c>
    </row>
    <row r="32" spans="1:6" ht="18.600000000000001" customHeight="1">
      <c r="A32" s="5">
        <f t="shared" si="0"/>
        <v>29</v>
      </c>
      <c r="B32" s="16" t="s">
        <v>35</v>
      </c>
      <c r="C32" s="5" t="s">
        <v>28</v>
      </c>
      <c r="D32" s="5" t="s">
        <v>28</v>
      </c>
      <c r="E32" s="5" t="s">
        <v>8</v>
      </c>
      <c r="F32" s="9">
        <v>2</v>
      </c>
    </row>
    <row r="33" spans="1:6" ht="18.600000000000001" customHeight="1">
      <c r="A33" s="5">
        <f t="shared" si="0"/>
        <v>30</v>
      </c>
      <c r="B33" s="16" t="s">
        <v>36</v>
      </c>
      <c r="C33" s="5" t="s">
        <v>28</v>
      </c>
      <c r="D33" s="5" t="s">
        <v>28</v>
      </c>
      <c r="E33" s="5" t="s">
        <v>8</v>
      </c>
      <c r="F33" s="9">
        <v>2</v>
      </c>
    </row>
    <row r="34" spans="1:6" ht="18.600000000000001" customHeight="1">
      <c r="A34" s="5">
        <f t="shared" si="0"/>
        <v>31</v>
      </c>
      <c r="B34" s="16" t="s">
        <v>37</v>
      </c>
      <c r="C34" s="5" t="s">
        <v>28</v>
      </c>
      <c r="D34" s="5" t="s">
        <v>28</v>
      </c>
      <c r="E34" s="5" t="s">
        <v>8</v>
      </c>
      <c r="F34" s="9">
        <v>14</v>
      </c>
    </row>
    <row r="35" spans="1:6" ht="18.600000000000001" customHeight="1">
      <c r="A35" s="5">
        <f t="shared" si="0"/>
        <v>32</v>
      </c>
      <c r="B35" s="16" t="s">
        <v>38</v>
      </c>
      <c r="C35" s="5" t="s">
        <v>28</v>
      </c>
      <c r="D35" s="5" t="s">
        <v>28</v>
      </c>
      <c r="E35" s="5" t="s">
        <v>8</v>
      </c>
      <c r="F35" s="9">
        <v>2</v>
      </c>
    </row>
    <row r="36" spans="1:6" ht="18.600000000000001" customHeight="1">
      <c r="A36" s="5">
        <f t="shared" si="0"/>
        <v>33</v>
      </c>
      <c r="B36" s="16" t="s">
        <v>39</v>
      </c>
      <c r="C36" s="5" t="s">
        <v>28</v>
      </c>
      <c r="D36" s="5" t="s">
        <v>28</v>
      </c>
      <c r="E36" s="5" t="s">
        <v>8</v>
      </c>
      <c r="F36" s="9">
        <v>2</v>
      </c>
    </row>
    <row r="37" spans="1:6" ht="18.600000000000001" customHeight="1">
      <c r="A37" s="5">
        <f t="shared" si="0"/>
        <v>34</v>
      </c>
      <c r="B37" s="16" t="s">
        <v>10</v>
      </c>
      <c r="C37" s="5" t="s">
        <v>28</v>
      </c>
      <c r="D37" s="5" t="s">
        <v>28</v>
      </c>
      <c r="E37" s="5" t="s">
        <v>8</v>
      </c>
      <c r="F37" s="9">
        <v>16</v>
      </c>
    </row>
    <row r="38" spans="1:6" ht="18.600000000000001" customHeight="1">
      <c r="A38" s="5">
        <f t="shared" si="0"/>
        <v>35</v>
      </c>
      <c r="B38" s="16" t="s">
        <v>40</v>
      </c>
      <c r="C38" s="5" t="s">
        <v>28</v>
      </c>
      <c r="D38" s="5" t="s">
        <v>28</v>
      </c>
      <c r="E38" s="5" t="s">
        <v>8</v>
      </c>
      <c r="F38" s="9">
        <v>2</v>
      </c>
    </row>
    <row r="39" spans="1:6" ht="18.600000000000001" customHeight="1">
      <c r="A39" s="5">
        <f t="shared" si="0"/>
        <v>36</v>
      </c>
      <c r="B39" s="16" t="s">
        <v>41</v>
      </c>
      <c r="C39" s="5" t="s">
        <v>28</v>
      </c>
      <c r="D39" s="5" t="s">
        <v>28</v>
      </c>
      <c r="E39" s="5" t="s">
        <v>8</v>
      </c>
      <c r="F39" s="9">
        <v>10</v>
      </c>
    </row>
    <row r="40" spans="1:6" ht="18.600000000000001" customHeight="1">
      <c r="A40" s="5">
        <f t="shared" si="0"/>
        <v>37</v>
      </c>
      <c r="B40" s="16" t="s">
        <v>42</v>
      </c>
      <c r="C40" s="5" t="s">
        <v>28</v>
      </c>
      <c r="D40" s="5" t="s">
        <v>28</v>
      </c>
      <c r="E40" s="5" t="s">
        <v>8</v>
      </c>
      <c r="F40" s="9">
        <v>4</v>
      </c>
    </row>
    <row r="41" spans="1:6" ht="18.600000000000001" customHeight="1">
      <c r="A41" s="5">
        <f t="shared" si="0"/>
        <v>38</v>
      </c>
      <c r="B41" s="16" t="s">
        <v>43</v>
      </c>
      <c r="C41" s="5" t="s">
        <v>28</v>
      </c>
      <c r="D41" s="5" t="s">
        <v>28</v>
      </c>
      <c r="E41" s="5" t="s">
        <v>8</v>
      </c>
      <c r="F41" s="9">
        <v>2</v>
      </c>
    </row>
    <row r="42" spans="1:6" ht="18.600000000000001" customHeight="1">
      <c r="A42" s="5">
        <f t="shared" si="0"/>
        <v>39</v>
      </c>
      <c r="B42" s="16" t="s">
        <v>44</v>
      </c>
      <c r="C42" s="5" t="s">
        <v>28</v>
      </c>
      <c r="D42" s="5" t="s">
        <v>28</v>
      </c>
      <c r="E42" s="5" t="s">
        <v>8</v>
      </c>
      <c r="F42" s="9">
        <v>2</v>
      </c>
    </row>
    <row r="43" spans="1:6" ht="18.600000000000001" customHeight="1">
      <c r="A43" s="5">
        <f t="shared" si="0"/>
        <v>40</v>
      </c>
      <c r="B43" s="16" t="s">
        <v>45</v>
      </c>
      <c r="C43" s="5" t="s">
        <v>28</v>
      </c>
      <c r="D43" s="5" t="s">
        <v>28</v>
      </c>
      <c r="E43" s="5" t="s">
        <v>8</v>
      </c>
      <c r="F43" s="9">
        <v>6</v>
      </c>
    </row>
    <row r="44" spans="1:6" ht="18.600000000000001" customHeight="1">
      <c r="A44" s="5">
        <f t="shared" si="0"/>
        <v>41</v>
      </c>
      <c r="B44" s="16" t="s">
        <v>46</v>
      </c>
      <c r="C44" s="5" t="s">
        <v>28</v>
      </c>
      <c r="D44" s="5" t="s">
        <v>28</v>
      </c>
      <c r="E44" s="5" t="s">
        <v>8</v>
      </c>
      <c r="F44" s="9">
        <v>2</v>
      </c>
    </row>
    <row r="45" spans="1:6" ht="18.600000000000001" customHeight="1">
      <c r="A45" s="5">
        <f t="shared" si="0"/>
        <v>42</v>
      </c>
      <c r="B45" s="16" t="s">
        <v>47</v>
      </c>
      <c r="C45" s="5" t="s">
        <v>28</v>
      </c>
      <c r="D45" s="5" t="s">
        <v>28</v>
      </c>
      <c r="E45" s="5" t="s">
        <v>8</v>
      </c>
      <c r="F45" s="9">
        <v>10</v>
      </c>
    </row>
    <row r="46" spans="1:6" ht="18.600000000000001" customHeight="1">
      <c r="A46" s="5">
        <f t="shared" si="0"/>
        <v>43</v>
      </c>
      <c r="B46" s="16" t="s">
        <v>48</v>
      </c>
      <c r="C46" s="5" t="s">
        <v>28</v>
      </c>
      <c r="D46" s="5" t="s">
        <v>28</v>
      </c>
      <c r="E46" s="5" t="s">
        <v>8</v>
      </c>
      <c r="F46" s="9">
        <v>2</v>
      </c>
    </row>
    <row r="47" spans="1:6" ht="18.600000000000001" customHeight="1">
      <c r="A47" s="5">
        <f t="shared" si="0"/>
        <v>44</v>
      </c>
      <c r="B47" s="16" t="s">
        <v>49</v>
      </c>
      <c r="C47" s="5" t="s">
        <v>28</v>
      </c>
      <c r="D47" s="5" t="s">
        <v>28</v>
      </c>
      <c r="E47" s="5" t="s">
        <v>8</v>
      </c>
      <c r="F47" s="9">
        <v>4</v>
      </c>
    </row>
    <row r="48" spans="1:6" ht="18.600000000000001" customHeight="1">
      <c r="A48" s="5">
        <f t="shared" si="0"/>
        <v>45</v>
      </c>
      <c r="B48" s="16" t="s">
        <v>50</v>
      </c>
      <c r="C48" s="5" t="s">
        <v>28</v>
      </c>
      <c r="D48" s="5" t="s">
        <v>28</v>
      </c>
      <c r="E48" s="5" t="s">
        <v>8</v>
      </c>
      <c r="F48" s="9">
        <v>2</v>
      </c>
    </row>
    <row r="49" spans="1:6" ht="18.600000000000001" customHeight="1">
      <c r="A49" s="5">
        <f t="shared" si="0"/>
        <v>46</v>
      </c>
      <c r="B49" s="16" t="s">
        <v>51</v>
      </c>
      <c r="C49" s="5" t="s">
        <v>28</v>
      </c>
      <c r="D49" s="5" t="s">
        <v>28</v>
      </c>
      <c r="E49" s="5" t="s">
        <v>8</v>
      </c>
      <c r="F49" s="9">
        <v>4</v>
      </c>
    </row>
    <row r="50" spans="1:6" ht="18.600000000000001" customHeight="1">
      <c r="A50" s="5">
        <f t="shared" si="0"/>
        <v>47</v>
      </c>
      <c r="B50" s="16" t="s">
        <v>52</v>
      </c>
      <c r="C50" s="5" t="s">
        <v>28</v>
      </c>
      <c r="D50" s="5" t="s">
        <v>28</v>
      </c>
      <c r="E50" s="5" t="s">
        <v>8</v>
      </c>
      <c r="F50" s="9">
        <v>2</v>
      </c>
    </row>
    <row r="51" spans="1:6" ht="18.600000000000001" customHeight="1">
      <c r="A51" s="5">
        <f t="shared" si="0"/>
        <v>48</v>
      </c>
      <c r="B51" s="16" t="s">
        <v>53</v>
      </c>
      <c r="C51" s="5" t="s">
        <v>28</v>
      </c>
      <c r="D51" s="5" t="s">
        <v>28</v>
      </c>
      <c r="E51" s="5" t="s">
        <v>8</v>
      </c>
      <c r="F51" s="9">
        <v>2</v>
      </c>
    </row>
    <row r="52" spans="1:6" ht="18.600000000000001" customHeight="1">
      <c r="A52" s="5">
        <f t="shared" si="0"/>
        <v>49</v>
      </c>
      <c r="B52" s="16" t="s">
        <v>54</v>
      </c>
      <c r="C52" s="5" t="s">
        <v>28</v>
      </c>
      <c r="D52" s="5" t="s">
        <v>28</v>
      </c>
      <c r="E52" s="5" t="s">
        <v>8</v>
      </c>
      <c r="F52" s="9">
        <v>2</v>
      </c>
    </row>
    <row r="53" spans="1:6" ht="18.600000000000001" customHeight="1">
      <c r="A53" s="5">
        <f t="shared" si="0"/>
        <v>50</v>
      </c>
      <c r="B53" s="16" t="s">
        <v>55</v>
      </c>
      <c r="C53" s="5" t="s">
        <v>28</v>
      </c>
      <c r="D53" s="5" t="s">
        <v>28</v>
      </c>
      <c r="E53" s="5" t="s">
        <v>8</v>
      </c>
      <c r="F53" s="9">
        <v>2</v>
      </c>
    </row>
    <row r="54" spans="1:6" ht="18.600000000000001" customHeight="1">
      <c r="A54" s="5">
        <f t="shared" si="0"/>
        <v>51</v>
      </c>
      <c r="B54" s="16" t="s">
        <v>56</v>
      </c>
      <c r="C54" s="5" t="s">
        <v>28</v>
      </c>
      <c r="D54" s="5" t="s">
        <v>28</v>
      </c>
      <c r="E54" s="5" t="s">
        <v>8</v>
      </c>
      <c r="F54" s="9">
        <v>4</v>
      </c>
    </row>
    <row r="55" spans="1:6" ht="18.600000000000001" customHeight="1">
      <c r="A55" s="5">
        <f t="shared" si="0"/>
        <v>52</v>
      </c>
      <c r="B55" s="16" t="s">
        <v>57</v>
      </c>
      <c r="C55" s="5" t="s">
        <v>28</v>
      </c>
      <c r="D55" s="5" t="s">
        <v>28</v>
      </c>
      <c r="E55" s="5" t="s">
        <v>8</v>
      </c>
      <c r="F55" s="9">
        <v>2</v>
      </c>
    </row>
    <row r="56" spans="1:6" ht="18.600000000000001" customHeight="1">
      <c r="A56" s="5">
        <f t="shared" si="0"/>
        <v>53</v>
      </c>
      <c r="B56" s="16" t="s">
        <v>58</v>
      </c>
      <c r="C56" s="5" t="s">
        <v>28</v>
      </c>
      <c r="D56" s="5" t="s">
        <v>28</v>
      </c>
      <c r="E56" s="5" t="s">
        <v>8</v>
      </c>
      <c r="F56" s="9">
        <v>4</v>
      </c>
    </row>
    <row r="57" spans="1:6" ht="18.600000000000001" customHeight="1">
      <c r="A57" s="5">
        <f t="shared" si="0"/>
        <v>54</v>
      </c>
      <c r="B57" s="16" t="s">
        <v>59</v>
      </c>
      <c r="C57" s="5" t="s">
        <v>28</v>
      </c>
      <c r="D57" s="5" t="s">
        <v>28</v>
      </c>
      <c r="E57" s="5" t="s">
        <v>8</v>
      </c>
      <c r="F57" s="9">
        <v>4</v>
      </c>
    </row>
    <row r="58" spans="1:6" ht="18.600000000000001" customHeight="1">
      <c r="A58" s="5">
        <f t="shared" si="0"/>
        <v>55</v>
      </c>
      <c r="B58" s="16" t="s">
        <v>60</v>
      </c>
      <c r="C58" s="5" t="s">
        <v>28</v>
      </c>
      <c r="D58" s="5" t="s">
        <v>28</v>
      </c>
      <c r="E58" s="5" t="s">
        <v>8</v>
      </c>
      <c r="F58" s="9">
        <v>6</v>
      </c>
    </row>
    <row r="59" spans="1:6" ht="18.600000000000001" customHeight="1">
      <c r="A59" s="19" t="s">
        <v>5</v>
      </c>
      <c r="B59" s="20"/>
      <c r="C59" s="20"/>
      <c r="D59" s="20"/>
      <c r="E59" s="21"/>
      <c r="F59" s="11">
        <f>SUM(F4:F58)</f>
        <v>4924.2899999999991</v>
      </c>
    </row>
  </sheetData>
  <mergeCells count="2">
    <mergeCell ref="A1:F1"/>
    <mergeCell ref="A59:E5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2018-09-20T10:07:45Z</cp:lastPrinted>
  <dcterms:created xsi:type="dcterms:W3CDTF">2016-11-18T01:12:20Z</dcterms:created>
  <dcterms:modified xsi:type="dcterms:W3CDTF">2019-03-12T12:36:24Z</dcterms:modified>
</cp:coreProperties>
</file>